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<sst xmlns="http://schemas.openxmlformats.org/spreadsheetml/2006/main" count="27" uniqueCount="27">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</sst>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11,7</v>
          </cell>
          <cell r="M14" t="str">
            <v>10,8</v>
          </cell>
          <cell r="O14" t="str">
            <v>0,6</v>
          </cell>
          <cell r="P14" t="str">
            <v>146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15,3</v>
          </cell>
          <cell r="M15" t="str">
            <v>32,6</v>
          </cell>
          <cell r="O15" t="str">
            <v/>
          </cell>
          <cell r="P15" t="str">
            <v>355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ЧАЙ С САХАРОМ И ЛИМОНОМ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55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40</v>
          </cell>
          <cell r="K18" t="str">
            <v>3,3</v>
          </cell>
          <cell r="M18" t="str">
            <v>0,3</v>
          </cell>
          <cell r="O18" t="str">
            <v>38,1</v>
          </cell>
          <cell r="P18" t="str">
            <v>169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2008</v>
          </cell>
          <cell r="E22" t="str">
            <v>ПОМИДОР СВЕЖИЙ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3,8</v>
          </cell>
          <cell r="P22" t="str">
            <v>24</v>
          </cell>
        </row>
        <row r="23">
          <cell r="A23" t="str">
            <v>2011</v>
          </cell>
          <cell r="E23" t="str">
            <v xml:space="preserve">СУП ОВОЩНОЙ СО СМЕТАНОЙ </v>
          </cell>
          <cell r="I23" t="str">
            <v>300</v>
          </cell>
          <cell r="K23" t="str">
            <v>8,6</v>
          </cell>
          <cell r="M23" t="str">
            <v>12,9</v>
          </cell>
          <cell r="O23" t="str">
            <v>22,9</v>
          </cell>
          <cell r="P23" t="str">
            <v>243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КАПУСТА ТУШЕНАЯ</v>
          </cell>
          <cell r="I25" t="str">
            <v>200</v>
          </cell>
          <cell r="K25" t="str">
            <v>4,7</v>
          </cell>
          <cell r="M25" t="str">
            <v>8,5</v>
          </cell>
          <cell r="O25" t="str">
            <v>15,9</v>
          </cell>
          <cell r="P25" t="str">
            <v>160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16,4</v>
          </cell>
          <cell r="P26" t="str">
            <v>65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11,5</v>
          </cell>
          <cell r="M27" t="str">
            <v>1,2</v>
          </cell>
          <cell r="O27" t="str">
            <v>133,1</v>
          </cell>
          <cell r="P27" t="str">
            <v>589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>2012</v>
          </cell>
          <cell r="E31" t="str">
            <v xml:space="preserve">ЗАПЕКАНКА  ТВОРОЖНАЯ </v>
          </cell>
          <cell r="I31" t="str">
            <v>250</v>
          </cell>
          <cell r="K31" t="str">
            <v>29,3</v>
          </cell>
          <cell r="M31" t="str">
            <v>32,1</v>
          </cell>
          <cell r="O31" t="str">
            <v>27,2</v>
          </cell>
          <cell r="P31" t="str">
            <v>518</v>
          </cell>
        </row>
        <row r="32">
          <cell r="A32" t="str">
            <v/>
          </cell>
          <cell r="E32" t="str">
            <v xml:space="preserve">МОЛОКО СГУЩЕННОЕ </v>
          </cell>
          <cell r="I32" t="str">
            <v>20</v>
          </cell>
          <cell r="K32" t="str">
            <v>1,4</v>
          </cell>
          <cell r="M32" t="str">
            <v>1,6</v>
          </cell>
          <cell r="O32" t="str">
            <v>10,8</v>
          </cell>
          <cell r="P32" t="str">
            <v>64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44607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146</v>
      </c>
      <c r="H4" s="32" t="str">
        <f>[1]Page1!$K14</f>
        <v>11,7</v>
      </c>
      <c r="I4" s="32" t="str">
        <f>[1]Page1!$M14</f>
        <v>10,8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КОЛБАСА (ПОРЦИЯМИ)</v>
      </c>
      <c r="E5" s="35" t="str">
        <f>[1]Page1!$I15</f>
        <v>70</v>
      </c>
      <c r="F5" s="47"/>
      <c r="G5" s="36" t="str">
        <f>[1]Page1!$P15</f>
        <v>355</v>
      </c>
      <c r="H5" s="26" t="str">
        <f>[1]Page1!$K15</f>
        <v>15,3</v>
      </c>
      <c r="I5" s="26" t="str">
        <f>[1]Page1!$M15</f>
        <v>32,6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2008</v>
      </c>
      <c r="D7" s="34" t="str">
        <f>[1]Page1!$E17</f>
        <v>ЧАЙ С САХАРОМ И ЛИМОНОМ</v>
      </c>
      <c r="E7" s="35" t="str">
        <f>[1]Page1!$I17</f>
        <v>200</v>
      </c>
      <c r="F7" s="47"/>
      <c r="G7" s="36" t="str">
        <f>[1]Page1!$P17</f>
        <v>55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40</v>
      </c>
      <c r="F8" s="47"/>
      <c r="G8" s="36" t="str">
        <f>[1]Page1!$P18</f>
        <v>169</v>
      </c>
      <c r="H8" s="26" t="str">
        <f>[1]Page1!$K18</f>
        <v>3,3</v>
      </c>
      <c r="I8" s="26" t="str">
        <f>[1]Page1!$M18</f>
        <v>0,3</v>
      </c>
      <c r="J8" s="51" t="str">
        <f>[1]Page1!$O18</f>
        <v>38,1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ЗАПЕКАНКА  ТВОРОЖНАЯ </v>
      </c>
      <c r="E10" s="29" t="str">
        <f>[1]Page1!$I31</f>
        <v>250</v>
      </c>
      <c r="F10" s="19"/>
      <c r="G10" s="29" t="str">
        <f>[1]Page1!$P31</f>
        <v>518</v>
      </c>
      <c r="H10" s="14" t="str">
        <f>[1]Page1!$K31</f>
        <v>29,3</v>
      </c>
      <c r="I10" s="14" t="str">
        <f>[1]Page1!$M31</f>
        <v>32,1</v>
      </c>
      <c r="J10" s="15" t="str">
        <f>[1]Page1!$O31</f>
        <v>27,2</v>
      </c>
    </row>
    <row r="11" spans="1:10" x14ac:dyDescent="0.25">
      <c r="B11" s="2"/>
      <c r="C11" s="3" t="str">
        <f>[1]Page1!$A32</f>
        <v/>
      </c>
      <c r="D11" s="22" t="str">
        <f>[1]Page1!$E32</f>
        <v xml:space="preserve">МОЛОКО СГУЩЕННОЕ </v>
      </c>
      <c r="E11" s="29" t="str">
        <f>[1]Page1!$I32</f>
        <v>20</v>
      </c>
      <c r="F11" s="19"/>
      <c r="G11" s="29" t="str">
        <f>[1]Page1!$P32</f>
        <v>64</v>
      </c>
      <c r="H11" s="14" t="str">
        <f>[1]Page1!$K32</f>
        <v>1,4</v>
      </c>
      <c r="I11" s="14" t="str">
        <f>[1]Page1!$M32</f>
        <v>1,6</v>
      </c>
      <c r="J11" s="15" t="str">
        <f>[1]Page1!$O32</f>
        <v>10,8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 СВЕЖИЙ</v>
      </c>
      <c r="E13" s="29" t="str">
        <f>[1]Page1!$I22</f>
        <v>100</v>
      </c>
      <c r="F13" s="19"/>
      <c r="G13" s="29" t="str">
        <f>[1]Page1!$P22</f>
        <v>24</v>
      </c>
      <c r="H13" s="14" t="str">
        <f>[1]Page1!$K22</f>
        <v>1,1</v>
      </c>
      <c r="I13" s="14" t="str">
        <f>[1]Page1!$M22</f>
        <v>0,2</v>
      </c>
      <c r="J13" s="15" t="str">
        <f>[1]Page1!$O22</f>
        <v>3,8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ОВОЩНОЙ СО СМЕТАНОЙ </v>
      </c>
      <c r="E14" s="29" t="str">
        <f>[1]Page1!$I23</f>
        <v>300</v>
      </c>
      <c r="F14" s="19"/>
      <c r="G14" s="29" t="str">
        <f>[1]Page1!$P23</f>
        <v>243</v>
      </c>
      <c r="H14" s="14" t="str">
        <f>[1]Page1!$K23</f>
        <v>8,6</v>
      </c>
      <c r="I14" s="14" t="str">
        <f>[1]Page1!$M23</f>
        <v>12,9</v>
      </c>
      <c r="J14" s="15" t="str">
        <f>[1]Page1!$O23</f>
        <v>22,9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КАПУСТА ТУШЕНАЯ</v>
      </c>
      <c r="E16" s="29" t="str">
        <f>[1]Page1!$I25</f>
        <v>200</v>
      </c>
      <c r="F16" s="19"/>
      <c r="G16" s="29" t="str">
        <f>[1]Page1!$P25</f>
        <v>160</v>
      </c>
      <c r="H16" s="14" t="str">
        <f>[1]Page1!$K25</f>
        <v>4,7</v>
      </c>
      <c r="I16" s="14" t="str">
        <f>[1]Page1!$M25</f>
        <v>8,5</v>
      </c>
      <c r="J16" s="15" t="str">
        <f>[1]Page1!$O25</f>
        <v>15,9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65</v>
      </c>
      <c r="H17" s="14" t="str">
        <f>[1]Page1!$K26</f>
        <v/>
      </c>
      <c r="I17" s="14" t="str">
        <f>[1]Page1!$M26</f>
        <v/>
      </c>
      <c r="J17" s="15" t="str">
        <f>[1]Page1!$O26</f>
        <v>16,4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589</v>
      </c>
      <c r="H18" s="14" t="str">
        <f>[1]Page1!$K27</f>
        <v>11,5</v>
      </c>
      <c r="I18" s="14" t="str">
        <f>[1]Page1!$M27</f>
        <v>1,2</v>
      </c>
      <c r="J18" s="15" t="str">
        <f>[1]Page1!$O27</f>
        <v>133,1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2022-02-14T21:32:03Z</dcterms:modified>
</cp:coreProperties>
</file>